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5. 29\2. sz. np. zárszámadás\rendelet mellékletei\"/>
    </mc:Choice>
  </mc:AlternateContent>
  <xr:revisionPtr revIDLastSave="0" documentId="13_ncr:1_{ADC2C6AC-33E6-47C8-AE63-22480E19EBB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agyonkimut." sheetId="32" r:id="rId1"/>
  </sheets>
  <definedNames>
    <definedName name="_xlnm.Print_Area" localSheetId="0">vagyonkimut.!$A$1:$G$27</definedName>
  </definedNames>
  <calcPr calcId="191029"/>
</workbook>
</file>

<file path=xl/calcChain.xml><?xml version="1.0" encoding="utf-8"?>
<calcChain xmlns="http://schemas.openxmlformats.org/spreadsheetml/2006/main">
  <c r="F19" i="32" l="1"/>
  <c r="G25" i="32" l="1"/>
  <c r="F11" i="32" l="1"/>
  <c r="E11" i="32"/>
  <c r="E19" i="32"/>
  <c r="E15" i="32"/>
  <c r="E27" i="32" l="1"/>
  <c r="D15" i="32"/>
  <c r="D11" i="32"/>
  <c r="C23" i="32"/>
  <c r="G23" i="32" s="1"/>
  <c r="D19" i="32"/>
  <c r="C19" i="32"/>
  <c r="C15" i="32"/>
  <c r="C11" i="32"/>
  <c r="F15" i="32"/>
  <c r="G12" i="32"/>
  <c r="G13" i="32"/>
  <c r="G16" i="32"/>
  <c r="G17" i="32"/>
  <c r="G18" i="32"/>
  <c r="G20" i="32"/>
  <c r="G21" i="32"/>
  <c r="G22" i="32"/>
  <c r="G24" i="32"/>
  <c r="G26" i="32"/>
  <c r="F27" i="32" l="1"/>
  <c r="D27" i="32"/>
  <c r="G11" i="32"/>
  <c r="C27" i="32"/>
  <c r="G15" i="32"/>
  <c r="G19" i="32"/>
  <c r="G27" i="32" l="1"/>
  <c r="G14" i="32"/>
</calcChain>
</file>

<file path=xl/sharedStrings.xml><?xml version="1.0" encoding="utf-8"?>
<sst xmlns="http://schemas.openxmlformats.org/spreadsheetml/2006/main" count="29" uniqueCount="29">
  <si>
    <t>Megnevezés</t>
  </si>
  <si>
    <t>Zalaszentgróti Közös Önkormányzati Hivatal</t>
  </si>
  <si>
    <t>Napköziotthonos Óvoda és Egységes Óvoda Bölcsőde</t>
  </si>
  <si>
    <t>Összesen</t>
  </si>
  <si>
    <t>adatok eFt-ban</t>
  </si>
  <si>
    <t>Zalaszentgrót Város Önkormányzata</t>
  </si>
  <si>
    <t xml:space="preserve">Befektetett pénzügyi eszközök </t>
  </si>
  <si>
    <t>Ingatlanok és kapcs.vagyoni ért.jogok</t>
  </si>
  <si>
    <t>Tárgyi eszközök</t>
  </si>
  <si>
    <t xml:space="preserve">Az Önkormányzat vagyonának kimutatása  </t>
  </si>
  <si>
    <t>Zalaszentgrót Város Egészségügyi Kp.</t>
  </si>
  <si>
    <t>Beruházások</t>
  </si>
  <si>
    <t>Befektetett eszközök összesen</t>
  </si>
  <si>
    <t>a nemzeti vagyonról szóló 2011. évi CXCVI. tv. előírásai alapján</t>
  </si>
  <si>
    <t xml:space="preserve"> - Kiz. nemzeti v. korl. forgalomképes ing.</t>
  </si>
  <si>
    <t xml:space="preserve"> - Kiz. nemzeti v. forgalomképtelen ing.</t>
  </si>
  <si>
    <t xml:space="preserve"> - Üzleti (forgalomképes) ingatlanok</t>
  </si>
  <si>
    <t>Gépek, berendezések, járművek</t>
  </si>
  <si>
    <t xml:space="preserve"> - Üzleti (forgalomképes) gépek, berendezések, járművek</t>
  </si>
  <si>
    <t>Korl.forgalomképes immateriális javak</t>
  </si>
  <si>
    <t>Üzleti/forgalomképes immateriális javak</t>
  </si>
  <si>
    <t>Immateriális javak</t>
  </si>
  <si>
    <t>Befektetett eszközök összetétele bruttó értéken</t>
  </si>
  <si>
    <t xml:space="preserve"> - Egyéb tartós  részesedés egyéb váll.(forgalomképes)</t>
  </si>
  <si>
    <t xml:space="preserve"> - Egyéb tartós részesedés saját tulajdonú váll.(forgalomképes)</t>
  </si>
  <si>
    <t xml:space="preserve"> - Kiz. nemzeti v. korl. forgalomképes gépek,járművek</t>
  </si>
  <si>
    <t xml:space="preserve"> - Egyéb tartós részesedés saját tulajdonú váll.(korl.forg.képes)</t>
  </si>
  <si>
    <t>2024. december 31.</t>
  </si>
  <si>
    <t xml:space="preserve">12. melléklet a 2024. évi költségvetés végrehajtásáról és a 2024. évi költségvetési maradvány jóváhagyásáról szóló  7/2025. (V.30.) önkormányzati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</si>
</sst>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2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8"/>
      <name val="Arial"/>
      <family val="2"/>
      <charset val="238"/>
    </font>
    <font>
      <sz val="20"/>
      <name val="Arial"/>
      <family val="2"/>
      <charset val="238"/>
    </font>
    <font>
      <sz val="10"/>
      <name val="Arial CE"/>
      <charset val="238"/>
    </font>
    <font>
      <b/>
      <i/>
      <sz val="14"/>
      <name val="Arial"/>
      <family val="2"/>
      <charset val="238"/>
    </font>
    <font>
      <i/>
      <sz val="9"/>
      <name val="Arial"/>
      <family val="2"/>
      <charset val="238"/>
    </font>
    <font>
      <i/>
      <sz val="9"/>
      <name val="Arial CE"/>
      <charset val="238"/>
    </font>
    <font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3" fillId="0" borderId="0"/>
  </cellStyleXfs>
  <cellXfs count="31">
    <xf numFmtId="0" fontId="0" fillId="0" borderId="0" xfId="0"/>
    <xf numFmtId="0" fontId="5" fillId="0" borderId="0" xfId="0" applyFont="1"/>
    <xf numFmtId="0" fontId="9" fillId="0" borderId="0" xfId="0" applyFont="1"/>
    <xf numFmtId="0" fontId="10" fillId="0" borderId="0" xfId="0" applyFont="1"/>
    <xf numFmtId="3" fontId="9" fillId="0" borderId="0" xfId="0" applyNumberFormat="1" applyFont="1"/>
    <xf numFmtId="0" fontId="9" fillId="0" borderId="0" xfId="0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4" fillId="0" borderId="0" xfId="0" applyFont="1"/>
    <xf numFmtId="0" fontId="8" fillId="0" borderId="0" xfId="0" applyFont="1" applyBorder="1" applyAlignment="1">
      <alignment horizontal="right"/>
    </xf>
    <xf numFmtId="0" fontId="18" fillId="0" borderId="1" xfId="0" applyFont="1" applyBorder="1"/>
    <xf numFmtId="0" fontId="12" fillId="0" borderId="0" xfId="0" applyFont="1" applyAlignment="1">
      <alignment horizontal="center"/>
    </xf>
    <xf numFmtId="0" fontId="15" fillId="0" borderId="0" xfId="0" applyFont="1" applyBorder="1" applyAlignment="1">
      <alignment horizontal="right"/>
    </xf>
    <xf numFmtId="0" fontId="15" fillId="0" borderId="0" xfId="0" applyFont="1" applyAlignment="1">
      <alignment horizontal="right" wrapText="1"/>
    </xf>
    <xf numFmtId="0" fontId="15" fillId="0" borderId="0" xfId="0" applyFont="1" applyAlignment="1">
      <alignment horizontal="right"/>
    </xf>
    <xf numFmtId="0" fontId="16" fillId="0" borderId="0" xfId="0" applyFont="1" applyBorder="1" applyAlignment="1">
      <alignment horizontal="right"/>
    </xf>
    <xf numFmtId="0" fontId="17" fillId="0" borderId="0" xfId="0" applyFont="1"/>
    <xf numFmtId="0" fontId="19" fillId="0" borderId="1" xfId="0" applyFont="1" applyBorder="1" applyAlignment="1">
      <alignment wrapText="1"/>
    </xf>
    <xf numFmtId="164" fontId="19" fillId="2" borderId="1" xfId="1" applyNumberFormat="1" applyFont="1" applyFill="1" applyBorder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/>
    <xf numFmtId="164" fontId="15" fillId="0" borderId="1" xfId="1" applyNumberFormat="1" applyFont="1" applyBorder="1"/>
    <xf numFmtId="164" fontId="15" fillId="0" borderId="1" xfId="1" applyNumberFormat="1" applyFont="1" applyFill="1" applyBorder="1"/>
    <xf numFmtId="0" fontId="15" fillId="0" borderId="1" xfId="0" applyFont="1" applyBorder="1"/>
    <xf numFmtId="164" fontId="19" fillId="0" borderId="1" xfId="1" applyNumberFormat="1" applyFont="1" applyBorder="1"/>
    <xf numFmtId="164" fontId="20" fillId="0" borderId="1" xfId="1" applyNumberFormat="1" applyFont="1" applyBorder="1"/>
    <xf numFmtId="164" fontId="18" fillId="0" borderId="1" xfId="1" applyNumberFormat="1" applyFont="1" applyBorder="1"/>
    <xf numFmtId="0" fontId="6" fillId="0" borderId="1" xfId="0" applyFont="1" applyBorder="1" applyAlignment="1">
      <alignment horizontal="center" vertical="center" wrapText="1"/>
    </xf>
  </cellXfs>
  <cellStyles count="4">
    <cellStyle name="Ezres" xfId="1" builtinId="3"/>
    <cellStyle name="Normál" xfId="0" builtinId="0"/>
    <cellStyle name="Normál 2" xfId="2" xr:uid="{00000000-0005-0000-0000-000002000000}"/>
    <cellStyle name="Normál 2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view="pageBreakPreview" zoomScaleNormal="100" workbookViewId="0">
      <selection activeCell="K4" sqref="K4"/>
    </sheetView>
  </sheetViews>
  <sheetFormatPr defaultRowHeight="18.75" customHeight="1" x14ac:dyDescent="0.2"/>
  <cols>
    <col min="1" max="1" width="2.85546875" customWidth="1"/>
    <col min="2" max="2" width="61" customWidth="1"/>
    <col min="3" max="7" width="15.85546875" customWidth="1"/>
  </cols>
  <sheetData>
    <row r="1" spans="1:7" s="2" customFormat="1" ht="39" customHeight="1" x14ac:dyDescent="0.35">
      <c r="A1" s="16" t="s">
        <v>28</v>
      </c>
      <c r="B1" s="17"/>
      <c r="C1" s="17"/>
      <c r="D1" s="17"/>
      <c r="E1" s="17"/>
      <c r="F1" s="17"/>
      <c r="G1" s="17"/>
    </row>
    <row r="2" spans="1:7" s="2" customFormat="1" ht="34.5" customHeight="1" x14ac:dyDescent="0.35">
      <c r="A2" s="5"/>
      <c r="D2" s="4"/>
    </row>
    <row r="3" spans="1:7" s="3" customFormat="1" ht="22.5" customHeight="1" x14ac:dyDescent="0.35">
      <c r="A3" s="14" t="s">
        <v>9</v>
      </c>
      <c r="B3" s="14"/>
      <c r="C3" s="14"/>
      <c r="D3" s="14"/>
      <c r="E3" s="14"/>
      <c r="F3" s="14"/>
      <c r="G3" s="14"/>
    </row>
    <row r="4" spans="1:7" s="3" customFormat="1" ht="20.25" customHeight="1" x14ac:dyDescent="0.35">
      <c r="A4" s="14" t="s">
        <v>13</v>
      </c>
      <c r="B4" s="14"/>
      <c r="C4" s="14"/>
      <c r="D4" s="14"/>
      <c r="E4" s="14"/>
      <c r="F4" s="14"/>
      <c r="G4" s="14"/>
    </row>
    <row r="5" spans="1:7" s="3" customFormat="1" ht="8.25" customHeight="1" x14ac:dyDescent="0.35">
      <c r="A5" s="14"/>
      <c r="B5" s="14"/>
      <c r="C5" s="14"/>
      <c r="D5" s="14"/>
      <c r="E5" s="14"/>
      <c r="F5" s="14"/>
      <c r="G5" s="14"/>
    </row>
    <row r="6" spans="1:7" s="3" customFormat="1" ht="18" customHeight="1" x14ac:dyDescent="0.35">
      <c r="A6" s="14" t="s">
        <v>27</v>
      </c>
      <c r="B6" s="14"/>
      <c r="C6" s="14"/>
      <c r="D6" s="14"/>
      <c r="E6" s="14"/>
      <c r="F6" s="14"/>
      <c r="G6" s="14"/>
    </row>
    <row r="7" spans="1:7" s="2" customFormat="1" ht="26.25" customHeight="1" x14ac:dyDescent="0.35">
      <c r="A7" s="15" t="s">
        <v>4</v>
      </c>
      <c r="B7" s="15"/>
      <c r="C7" s="15"/>
      <c r="D7" s="15"/>
      <c r="E7" s="15"/>
      <c r="F7" s="15"/>
      <c r="G7" s="15"/>
    </row>
    <row r="8" spans="1:7" s="2" customFormat="1" ht="9.6" customHeight="1" x14ac:dyDescent="0.35">
      <c r="A8" s="12"/>
      <c r="B8" s="12"/>
      <c r="C8" s="12"/>
      <c r="D8" s="12"/>
      <c r="E8" s="12"/>
      <c r="F8" s="12"/>
      <c r="G8" s="12"/>
    </row>
    <row r="9" spans="1:7" s="6" customFormat="1" ht="54" customHeight="1" x14ac:dyDescent="0.2">
      <c r="A9" s="7"/>
      <c r="B9" s="22" t="s">
        <v>0</v>
      </c>
      <c r="C9" s="30" t="s">
        <v>5</v>
      </c>
      <c r="D9" s="30" t="s">
        <v>1</v>
      </c>
      <c r="E9" s="30" t="s">
        <v>2</v>
      </c>
      <c r="F9" s="30" t="s">
        <v>10</v>
      </c>
      <c r="G9" s="30" t="s">
        <v>3</v>
      </c>
    </row>
    <row r="10" spans="1:7" s="1" customFormat="1" ht="18.75" customHeight="1" x14ac:dyDescent="0.25">
      <c r="A10" s="8"/>
      <c r="B10" s="23" t="s">
        <v>22</v>
      </c>
      <c r="C10" s="24"/>
      <c r="D10" s="25"/>
      <c r="E10" s="24"/>
      <c r="F10" s="24"/>
      <c r="G10" s="24"/>
    </row>
    <row r="11" spans="1:7" s="1" customFormat="1" ht="18.75" customHeight="1" x14ac:dyDescent="0.25">
      <c r="A11" s="8"/>
      <c r="B11" s="26" t="s">
        <v>21</v>
      </c>
      <c r="C11" s="27">
        <f>SUM(C12:C13)</f>
        <v>53374</v>
      </c>
      <c r="D11" s="27">
        <f>SUM(D12:D13)</f>
        <v>2499</v>
      </c>
      <c r="E11" s="27">
        <f>SUM(E12:E13)</f>
        <v>0</v>
      </c>
      <c r="F11" s="27">
        <f>SUM(F12:F13)</f>
        <v>15441</v>
      </c>
      <c r="G11" s="28">
        <f t="shared" ref="G11:G26" si="0">SUM(C11:F11)</f>
        <v>71314</v>
      </c>
    </row>
    <row r="12" spans="1:7" s="1" customFormat="1" ht="18.75" customHeight="1" x14ac:dyDescent="0.25">
      <c r="A12" s="8"/>
      <c r="B12" s="26" t="s">
        <v>19</v>
      </c>
      <c r="C12" s="24">
        <v>27068</v>
      </c>
      <c r="D12" s="25">
        <v>2499</v>
      </c>
      <c r="E12" s="24"/>
      <c r="F12" s="24">
        <v>15441</v>
      </c>
      <c r="G12" s="28">
        <f t="shared" si="0"/>
        <v>45008</v>
      </c>
    </row>
    <row r="13" spans="1:7" s="1" customFormat="1" ht="18.75" customHeight="1" x14ac:dyDescent="0.25">
      <c r="A13" s="8"/>
      <c r="B13" s="26" t="s">
        <v>20</v>
      </c>
      <c r="C13" s="24">
        <v>26306</v>
      </c>
      <c r="D13" s="25"/>
      <c r="E13" s="24"/>
      <c r="F13" s="24"/>
      <c r="G13" s="28">
        <f t="shared" si="0"/>
        <v>26306</v>
      </c>
    </row>
    <row r="14" spans="1:7" ht="18.75" customHeight="1" x14ac:dyDescent="0.25">
      <c r="A14" s="9"/>
      <c r="B14" s="26" t="s">
        <v>8</v>
      </c>
      <c r="C14" s="24"/>
      <c r="D14" s="29"/>
      <c r="E14" s="29"/>
      <c r="F14" s="29"/>
      <c r="G14" s="28">
        <f t="shared" si="0"/>
        <v>0</v>
      </c>
    </row>
    <row r="15" spans="1:7" ht="18.75" customHeight="1" x14ac:dyDescent="0.25">
      <c r="A15" s="9"/>
      <c r="B15" s="26" t="s">
        <v>7</v>
      </c>
      <c r="C15" s="27">
        <f>SUM(C16:C18)</f>
        <v>12204627</v>
      </c>
      <c r="D15" s="27">
        <f>SUM(D16:D18)</f>
        <v>0</v>
      </c>
      <c r="E15" s="27">
        <f>SUM(E16:E18)</f>
        <v>0</v>
      </c>
      <c r="F15" s="28">
        <f>F16</f>
        <v>0</v>
      </c>
      <c r="G15" s="28">
        <f t="shared" si="0"/>
        <v>12204627</v>
      </c>
    </row>
    <row r="16" spans="1:7" s="11" customFormat="1" ht="18.75" customHeight="1" x14ac:dyDescent="0.25">
      <c r="A16" s="10"/>
      <c r="B16" s="13" t="s">
        <v>14</v>
      </c>
      <c r="C16" s="24">
        <v>8336780</v>
      </c>
      <c r="D16" s="24"/>
      <c r="E16" s="24"/>
      <c r="F16" s="24"/>
      <c r="G16" s="28">
        <f t="shared" si="0"/>
        <v>8336780</v>
      </c>
    </row>
    <row r="17" spans="1:7" s="11" customFormat="1" ht="18.75" customHeight="1" x14ac:dyDescent="0.25">
      <c r="A17" s="10"/>
      <c r="B17" s="13" t="s">
        <v>15</v>
      </c>
      <c r="C17" s="24">
        <v>2893382</v>
      </c>
      <c r="D17" s="24"/>
      <c r="E17" s="24"/>
      <c r="F17" s="24"/>
      <c r="G17" s="28">
        <f t="shared" si="0"/>
        <v>2893382</v>
      </c>
    </row>
    <row r="18" spans="1:7" s="11" customFormat="1" ht="18.75" customHeight="1" x14ac:dyDescent="0.25">
      <c r="A18" s="10"/>
      <c r="B18" s="13" t="s">
        <v>16</v>
      </c>
      <c r="C18" s="24">
        <v>974465</v>
      </c>
      <c r="D18" s="24"/>
      <c r="E18" s="24"/>
      <c r="F18" s="24"/>
      <c r="G18" s="28">
        <f t="shared" si="0"/>
        <v>974465</v>
      </c>
    </row>
    <row r="19" spans="1:7" ht="18.75" customHeight="1" x14ac:dyDescent="0.25">
      <c r="A19" s="9"/>
      <c r="B19" s="26" t="s">
        <v>17</v>
      </c>
      <c r="C19" s="27">
        <f>SUM(C20:C21)</f>
        <v>1184458</v>
      </c>
      <c r="D19" s="27">
        <f>SUM(D20:D21)</f>
        <v>30662</v>
      </c>
      <c r="E19" s="27">
        <f>SUM(E20:E21)</f>
        <v>16035</v>
      </c>
      <c r="F19" s="27">
        <f>SUM(F20:F21)</f>
        <v>385518</v>
      </c>
      <c r="G19" s="28">
        <f t="shared" si="0"/>
        <v>1616673</v>
      </c>
    </row>
    <row r="20" spans="1:7" ht="18.75" customHeight="1" x14ac:dyDescent="0.25">
      <c r="A20" s="9"/>
      <c r="B20" s="13" t="s">
        <v>25</v>
      </c>
      <c r="C20" s="24">
        <v>798518</v>
      </c>
      <c r="D20" s="24">
        <v>30662</v>
      </c>
      <c r="E20" s="24">
        <v>16035</v>
      </c>
      <c r="F20" s="24">
        <v>385518</v>
      </c>
      <c r="G20" s="28">
        <f t="shared" si="0"/>
        <v>1230733</v>
      </c>
    </row>
    <row r="21" spans="1:7" ht="18.75" customHeight="1" x14ac:dyDescent="0.25">
      <c r="A21" s="9"/>
      <c r="B21" s="13" t="s">
        <v>18</v>
      </c>
      <c r="C21" s="24">
        <v>385940</v>
      </c>
      <c r="D21" s="24"/>
      <c r="E21" s="24"/>
      <c r="F21" s="24"/>
      <c r="G21" s="28">
        <f t="shared" si="0"/>
        <v>385940</v>
      </c>
    </row>
    <row r="22" spans="1:7" ht="18.75" customHeight="1" x14ac:dyDescent="0.25">
      <c r="A22" s="9"/>
      <c r="B22" s="26" t="s">
        <v>11</v>
      </c>
      <c r="C22" s="27">
        <v>63157</v>
      </c>
      <c r="D22" s="27"/>
      <c r="E22" s="28"/>
      <c r="F22" s="24"/>
      <c r="G22" s="28">
        <f t="shared" si="0"/>
        <v>63157</v>
      </c>
    </row>
    <row r="23" spans="1:7" ht="18.75" customHeight="1" x14ac:dyDescent="0.25">
      <c r="A23" s="9"/>
      <c r="B23" s="26" t="s">
        <v>6</v>
      </c>
      <c r="C23" s="27">
        <f>SUM(C24:C26)</f>
        <v>25303</v>
      </c>
      <c r="D23" s="24"/>
      <c r="E23" s="24"/>
      <c r="F23" s="24"/>
      <c r="G23" s="28">
        <f t="shared" si="0"/>
        <v>25303</v>
      </c>
    </row>
    <row r="24" spans="1:7" ht="18.75" customHeight="1" x14ac:dyDescent="0.25">
      <c r="A24" s="9"/>
      <c r="B24" s="13" t="s">
        <v>24</v>
      </c>
      <c r="C24" s="24">
        <v>22203</v>
      </c>
      <c r="D24" s="24"/>
      <c r="E24" s="24"/>
      <c r="F24" s="24"/>
      <c r="G24" s="28">
        <f t="shared" si="0"/>
        <v>22203</v>
      </c>
    </row>
    <row r="25" spans="1:7" ht="18.75" customHeight="1" x14ac:dyDescent="0.25">
      <c r="A25" s="9"/>
      <c r="B25" s="13" t="s">
        <v>23</v>
      </c>
      <c r="C25" s="24">
        <v>100</v>
      </c>
      <c r="D25" s="24"/>
      <c r="E25" s="24"/>
      <c r="F25" s="24"/>
      <c r="G25" s="28">
        <f t="shared" si="0"/>
        <v>100</v>
      </c>
    </row>
    <row r="26" spans="1:7" s="11" customFormat="1" ht="18.75" customHeight="1" x14ac:dyDescent="0.25">
      <c r="A26" s="10"/>
      <c r="B26" s="13" t="s">
        <v>26</v>
      </c>
      <c r="C26" s="24">
        <v>3000</v>
      </c>
      <c r="D26" s="24"/>
      <c r="E26" s="24"/>
      <c r="F26" s="24"/>
      <c r="G26" s="28">
        <f t="shared" si="0"/>
        <v>3000</v>
      </c>
    </row>
    <row r="27" spans="1:7" s="19" customFormat="1" ht="18.75" customHeight="1" x14ac:dyDescent="0.2">
      <c r="A27" s="18"/>
      <c r="B27" s="20" t="s">
        <v>12</v>
      </c>
      <c r="C27" s="21">
        <f t="shared" ref="C27:G27" si="1">SUM(C11,C15,C19,C22,C23)</f>
        <v>13530919</v>
      </c>
      <c r="D27" s="21">
        <f t="shared" si="1"/>
        <v>33161</v>
      </c>
      <c r="E27" s="21">
        <f t="shared" si="1"/>
        <v>16035</v>
      </c>
      <c r="F27" s="21">
        <f t="shared" si="1"/>
        <v>400959</v>
      </c>
      <c r="G27" s="21">
        <f t="shared" si="1"/>
        <v>13981074</v>
      </c>
    </row>
  </sheetData>
  <mergeCells count="6">
    <mergeCell ref="A6:G6"/>
    <mergeCell ref="A7:G7"/>
    <mergeCell ref="A1:G1"/>
    <mergeCell ref="A3:G3"/>
    <mergeCell ref="A4:G4"/>
    <mergeCell ref="A5:G5"/>
  </mergeCells>
  <phoneticPr fontId="2" type="noConversion"/>
  <pageMargins left="0.65" right="0.39370078740157483" top="0.39370078740157483" bottom="0.34" header="0.51181102362204722" footer="0.51181102362204722"/>
  <pageSetup paperSize="9" scale="90" orientation="landscape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vagyonkimut.</vt:lpstr>
      <vt:lpstr>vagyonkimut.!Nyomtatási_terület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2025-05-13T08:53:03Z</cp:lastPrinted>
  <dcterms:created xsi:type="dcterms:W3CDTF">1997-01-17T14:02:09Z</dcterms:created>
  <dcterms:modified xsi:type="dcterms:W3CDTF">2025-05-13T08:53:27Z</dcterms:modified>
</cp:coreProperties>
</file>