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9220C17A-A75E-40DB-AB4E-6E7D35C44C7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aradvány" sheetId="31" r:id="rId1"/>
  </sheets>
  <definedNames>
    <definedName name="_xlnm.Print_Area" localSheetId="0">maradvány!$A$1:$G$22</definedName>
  </definedNames>
  <calcPr calcId="191029"/>
</workbook>
</file>

<file path=xl/calcChain.xml><?xml version="1.0" encoding="utf-8"?>
<calcChain xmlns="http://schemas.openxmlformats.org/spreadsheetml/2006/main">
  <c r="D12" i="31" l="1"/>
  <c r="E12" i="31" l="1"/>
  <c r="D15" i="31" l="1"/>
  <c r="C15" i="31"/>
  <c r="C12" i="31"/>
  <c r="G10" i="31"/>
  <c r="F12" i="31"/>
  <c r="G13" i="31"/>
  <c r="G14" i="31"/>
  <c r="E15" i="31"/>
  <c r="F15" i="31"/>
  <c r="G11" i="31"/>
  <c r="C16" i="31" l="1"/>
  <c r="D16" i="31"/>
  <c r="F16" i="31"/>
  <c r="G15" i="31"/>
  <c r="E16" i="31"/>
  <c r="G12" i="31"/>
  <c r="G16" i="31" l="1"/>
</calcChain>
</file>

<file path=xl/sharedStrings.xml><?xml version="1.0" encoding="utf-8"?>
<sst xmlns="http://schemas.openxmlformats.org/spreadsheetml/2006/main" count="21" uniqueCount="21">
  <si>
    <t>Megnevezés</t>
  </si>
  <si>
    <t>Zalaszentgróti Közös Önkormányzati Hivatal</t>
  </si>
  <si>
    <t>Összesen</t>
  </si>
  <si>
    <t>adatok eFt-ban</t>
  </si>
  <si>
    <t>Zalaszentgrót Város Önkormányzata</t>
  </si>
  <si>
    <t>Zalaszentgrót Város Egészségügyi Kp.</t>
  </si>
  <si>
    <t>KIMUTATÁS</t>
  </si>
  <si>
    <t>Alaptevékenység költségvetési bevételei</t>
  </si>
  <si>
    <t>Alaptevékenység költségvetési kiadásai</t>
  </si>
  <si>
    <t>Alaptevékenység finanszírozási bevételei</t>
  </si>
  <si>
    <t>Alaptevékenység finanszírozási kiadásai</t>
  </si>
  <si>
    <t>Sor-szám</t>
  </si>
  <si>
    <t>Alaptevékenység maradványa (3+6)</t>
  </si>
  <si>
    <t>Alaptevékenység költségvetési egyenlege (1-2)</t>
  </si>
  <si>
    <t>Alaptevékenység finanszírozási egyenlege (4-5)</t>
  </si>
  <si>
    <t>Zalaszentgróti Napközi Otthonos Óvoda- Bölcsőde</t>
  </si>
  <si>
    <t xml:space="preserve">a 2024. évi költségvetési maradvány megállapításáról </t>
  </si>
  <si>
    <t>2024. december 31.</t>
  </si>
  <si>
    <t>Felhalmozási célú maradvány</t>
  </si>
  <si>
    <t>Működési célú maradvány</t>
  </si>
  <si>
    <t xml:space="preserve">14. melléklet a  2024. évi költségvetés végrehajtásáról és a 2024. évi költségvetési maradvány jóváhagyásáról  szóló  7/2025. (V.30.)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</si>
</sst>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20"/>
      <name val="Arial"/>
      <family val="2"/>
      <charset val="238"/>
    </font>
    <font>
      <b/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3" fillId="0" borderId="0"/>
  </cellStyleXfs>
  <cellXfs count="40">
    <xf numFmtId="0" fontId="0" fillId="0" borderId="0" xfId="0"/>
    <xf numFmtId="0" fontId="7" fillId="0" borderId="0" xfId="0" applyFont="1"/>
    <xf numFmtId="0" fontId="8" fillId="0" borderId="0" xfId="0" applyFont="1"/>
    <xf numFmtId="3" fontId="7" fillId="0" borderId="0" xfId="0" applyNumberFormat="1" applyFont="1"/>
    <xf numFmtId="0" fontId="7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9" fillId="0" borderId="0" xfId="0" applyFont="1" applyBorder="1"/>
    <xf numFmtId="3" fontId="6" fillId="0" borderId="0" xfId="0" applyNumberFormat="1" applyFont="1" applyBorder="1"/>
    <xf numFmtId="0" fontId="0" fillId="0" borderId="0" xfId="0" applyBorder="1"/>
    <xf numFmtId="0" fontId="9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wrapText="1"/>
    </xf>
    <xf numFmtId="0" fontId="9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11" fillId="0" borderId="0" xfId="0" applyFont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164" fontId="9" fillId="2" borderId="1" xfId="2" applyNumberFormat="1" applyFont="1" applyFill="1" applyBorder="1" applyAlignment="1">
      <alignment vertical="center"/>
    </xf>
    <xf numFmtId="164" fontId="9" fillId="2" borderId="1" xfId="1" applyNumberFormat="1" applyFont="1" applyFill="1" applyBorder="1" applyAlignment="1">
      <alignment vertical="center"/>
    </xf>
    <xf numFmtId="164" fontId="10" fillId="2" borderId="1" xfId="1" applyNumberFormat="1" applyFont="1" applyFill="1" applyBorder="1" applyAlignment="1">
      <alignment vertical="center"/>
    </xf>
    <xf numFmtId="164" fontId="9" fillId="0" borderId="1" xfId="2" applyNumberFormat="1" applyFont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164" fontId="13" fillId="0" borderId="1" xfId="2" applyNumberFormat="1" applyFont="1" applyBorder="1" applyAlignment="1">
      <alignment vertical="center"/>
    </xf>
    <xf numFmtId="164" fontId="13" fillId="0" borderId="1" xfId="1" applyNumberFormat="1" applyFont="1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164" fontId="10" fillId="0" borderId="1" xfId="2" applyNumberFormat="1" applyFont="1" applyBorder="1" applyAlignment="1">
      <alignment vertical="center"/>
    </xf>
    <xf numFmtId="0" fontId="9" fillId="0" borderId="1" xfId="0" applyFont="1" applyBorder="1" applyAlignment="1">
      <alignment horizontal="right"/>
    </xf>
    <xf numFmtId="3" fontId="9" fillId="0" borderId="1" xfId="0" applyNumberFormat="1" applyFont="1" applyBorder="1"/>
    <xf numFmtId="3" fontId="10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/>
    <xf numFmtId="0" fontId="13" fillId="0" borderId="0" xfId="0" applyFont="1"/>
    <xf numFmtId="0" fontId="5" fillId="0" borderId="1" xfId="0" applyFont="1" applyBorder="1" applyAlignment="1">
      <alignment horizontal="center" vertical="center" wrapText="1"/>
    </xf>
  </cellXfs>
  <cellStyles count="5">
    <cellStyle name="Ezres" xfId="1" builtinId="3"/>
    <cellStyle name="Ezres 2" xfId="2" xr:uid="{00000000-0005-0000-0000-000001000000}"/>
    <cellStyle name="Normál" xfId="0" builtinId="0"/>
    <cellStyle name="Normál 2" xfId="3" xr:uid="{00000000-0005-0000-0000-000003000000}"/>
    <cellStyle name="Normál 2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BreakPreview" zoomScaleNormal="100" zoomScaleSheetLayoutView="100" workbookViewId="0">
      <selection activeCell="G9" sqref="G9"/>
    </sheetView>
  </sheetViews>
  <sheetFormatPr defaultRowHeight="12.75" x14ac:dyDescent="0.2"/>
  <cols>
    <col min="1" max="1" width="6.42578125" customWidth="1"/>
    <col min="2" max="2" width="48.42578125" customWidth="1"/>
    <col min="3" max="7" width="16" customWidth="1"/>
  </cols>
  <sheetData>
    <row r="1" spans="1:7" s="1" customFormat="1" ht="36.75" customHeight="1" x14ac:dyDescent="0.35">
      <c r="A1" s="19" t="s">
        <v>20</v>
      </c>
      <c r="B1" s="20"/>
      <c r="C1" s="20"/>
      <c r="D1" s="20"/>
      <c r="E1" s="20"/>
      <c r="F1" s="20"/>
      <c r="G1" s="20"/>
    </row>
    <row r="2" spans="1:7" s="1" customFormat="1" ht="25.5" customHeight="1" x14ac:dyDescent="0.35">
      <c r="A2" s="4"/>
      <c r="D2" s="3"/>
    </row>
    <row r="3" spans="1:7" s="2" customFormat="1" ht="25.5" x14ac:dyDescent="0.35">
      <c r="A3" s="17" t="s">
        <v>6</v>
      </c>
      <c r="B3" s="17"/>
      <c r="C3" s="17"/>
      <c r="D3" s="17"/>
      <c r="E3" s="17"/>
      <c r="F3" s="17"/>
      <c r="G3" s="17"/>
    </row>
    <row r="4" spans="1:7" s="2" customFormat="1" ht="21.75" customHeight="1" x14ac:dyDescent="0.35">
      <c r="A4" s="17" t="s">
        <v>16</v>
      </c>
      <c r="B4" s="17"/>
      <c r="C4" s="17"/>
      <c r="D4" s="17"/>
      <c r="E4" s="17"/>
      <c r="F4" s="17"/>
      <c r="G4" s="17"/>
    </row>
    <row r="5" spans="1:7" s="2" customFormat="1" ht="6.75" customHeight="1" x14ac:dyDescent="0.35">
      <c r="A5" s="21"/>
      <c r="B5" s="21"/>
      <c r="C5" s="21"/>
      <c r="D5" s="21"/>
      <c r="E5" s="21"/>
      <c r="F5" s="21"/>
      <c r="G5" s="21"/>
    </row>
    <row r="6" spans="1:7" s="2" customFormat="1" ht="21" customHeight="1" x14ac:dyDescent="0.35">
      <c r="A6" s="17" t="s">
        <v>17</v>
      </c>
      <c r="B6" s="17"/>
      <c r="C6" s="17"/>
      <c r="D6" s="17"/>
      <c r="E6" s="17"/>
      <c r="F6" s="17"/>
      <c r="G6" s="17"/>
    </row>
    <row r="7" spans="1:7" s="1" customFormat="1" ht="33.75" customHeight="1" x14ac:dyDescent="0.35">
      <c r="A7" s="18" t="s">
        <v>3</v>
      </c>
      <c r="B7" s="18"/>
      <c r="C7" s="18"/>
      <c r="D7" s="18"/>
      <c r="E7" s="18"/>
      <c r="F7" s="18"/>
      <c r="G7" s="18"/>
    </row>
    <row r="8" spans="1:7" s="1" customFormat="1" ht="8.25" customHeight="1" x14ac:dyDescent="0.35">
      <c r="A8" s="5"/>
      <c r="B8" s="5"/>
      <c r="C8" s="5"/>
      <c r="D8" s="5"/>
      <c r="E8" s="5"/>
      <c r="F8" s="5"/>
      <c r="G8" s="5"/>
    </row>
    <row r="9" spans="1:7" s="36" customFormat="1" ht="64.5" customHeight="1" x14ac:dyDescent="0.2">
      <c r="A9" s="22" t="s">
        <v>11</v>
      </c>
      <c r="B9" s="15" t="s">
        <v>0</v>
      </c>
      <c r="C9" s="39" t="s">
        <v>4</v>
      </c>
      <c r="D9" s="39" t="s">
        <v>1</v>
      </c>
      <c r="E9" s="39" t="s">
        <v>15</v>
      </c>
      <c r="F9" s="39" t="s">
        <v>5</v>
      </c>
      <c r="G9" s="39" t="s">
        <v>2</v>
      </c>
    </row>
    <row r="10" spans="1:7" s="37" customFormat="1" ht="27.75" customHeight="1" x14ac:dyDescent="0.2">
      <c r="A10" s="23">
        <v>1</v>
      </c>
      <c r="B10" s="12" t="s">
        <v>7</v>
      </c>
      <c r="C10" s="24">
        <v>1556553</v>
      </c>
      <c r="D10" s="24">
        <v>27267</v>
      </c>
      <c r="E10" s="25">
        <v>5172</v>
      </c>
      <c r="F10" s="25">
        <v>301285</v>
      </c>
      <c r="G10" s="26">
        <f>SUM(C10:F10)</f>
        <v>1890277</v>
      </c>
    </row>
    <row r="11" spans="1:7" s="37" customFormat="1" ht="27.75" customHeight="1" x14ac:dyDescent="0.2">
      <c r="A11" s="23">
        <v>2</v>
      </c>
      <c r="B11" s="12" t="s">
        <v>8</v>
      </c>
      <c r="C11" s="27">
        <v>1102903</v>
      </c>
      <c r="D11" s="27">
        <v>288938</v>
      </c>
      <c r="E11" s="28">
        <v>305864</v>
      </c>
      <c r="F11" s="28">
        <v>384813</v>
      </c>
      <c r="G11" s="26">
        <f t="shared" ref="G11:G16" si="0">SUM(C11:F11)</f>
        <v>2082518</v>
      </c>
    </row>
    <row r="12" spans="1:7" s="38" customFormat="1" ht="27.75" customHeight="1" x14ac:dyDescent="0.2">
      <c r="A12" s="23">
        <v>3</v>
      </c>
      <c r="B12" s="13" t="s">
        <v>13</v>
      </c>
      <c r="C12" s="29">
        <f>SUM(C10-C11)</f>
        <v>453650</v>
      </c>
      <c r="D12" s="29">
        <f>SUM(D10-D11)</f>
        <v>-261671</v>
      </c>
      <c r="E12" s="29">
        <f>SUM(E10-E11)</f>
        <v>-300692</v>
      </c>
      <c r="F12" s="30">
        <f>SUM(F10-F11)</f>
        <v>-83528</v>
      </c>
      <c r="G12" s="31">
        <f>SUM(C12:F12)</f>
        <v>-192241</v>
      </c>
    </row>
    <row r="13" spans="1:7" s="37" customFormat="1" ht="27.75" customHeight="1" x14ac:dyDescent="0.2">
      <c r="A13" s="23">
        <v>4</v>
      </c>
      <c r="B13" s="12" t="s">
        <v>9</v>
      </c>
      <c r="C13" s="24">
        <v>452630</v>
      </c>
      <c r="D13" s="24">
        <v>277659</v>
      </c>
      <c r="E13" s="25">
        <v>309473</v>
      </c>
      <c r="F13" s="25">
        <v>101785</v>
      </c>
      <c r="G13" s="26">
        <f t="shared" si="0"/>
        <v>1141547</v>
      </c>
    </row>
    <row r="14" spans="1:7" s="37" customFormat="1" ht="27.75" customHeight="1" x14ac:dyDescent="0.2">
      <c r="A14" s="23">
        <v>5</v>
      </c>
      <c r="B14" s="12" t="s">
        <v>10</v>
      </c>
      <c r="C14" s="24">
        <v>612413</v>
      </c>
      <c r="D14" s="24"/>
      <c r="E14" s="25"/>
      <c r="F14" s="25"/>
      <c r="G14" s="26">
        <f t="shared" si="0"/>
        <v>612413</v>
      </c>
    </row>
    <row r="15" spans="1:7" s="38" customFormat="1" ht="27.75" customHeight="1" x14ac:dyDescent="0.2">
      <c r="A15" s="23">
        <v>6</v>
      </c>
      <c r="B15" s="13" t="s">
        <v>14</v>
      </c>
      <c r="C15" s="29">
        <f>SUM(C13-C14)</f>
        <v>-159783</v>
      </c>
      <c r="D15" s="29">
        <f>SUM(D13-D14)</f>
        <v>277659</v>
      </c>
      <c r="E15" s="30">
        <f>SUM(E13-E14)</f>
        <v>309473</v>
      </c>
      <c r="F15" s="30">
        <f>SUM(F13-F14)</f>
        <v>101785</v>
      </c>
      <c r="G15" s="31">
        <f t="shared" si="0"/>
        <v>529134</v>
      </c>
    </row>
    <row r="16" spans="1:7" s="37" customFormat="1" ht="27.75" customHeight="1" x14ac:dyDescent="0.2">
      <c r="A16" s="23">
        <v>7</v>
      </c>
      <c r="B16" s="14" t="s">
        <v>12</v>
      </c>
      <c r="C16" s="32">
        <f>SUM(C12,C15)</f>
        <v>293867</v>
      </c>
      <c r="D16" s="32">
        <f>SUM(D12,D15)</f>
        <v>15988</v>
      </c>
      <c r="E16" s="31">
        <f>SUM(E12,E15)</f>
        <v>8781</v>
      </c>
      <c r="F16" s="31">
        <f>SUM(F12,F15)</f>
        <v>18257</v>
      </c>
      <c r="G16" s="26">
        <f t="shared" si="0"/>
        <v>336893</v>
      </c>
    </row>
    <row r="17" spans="1:7" s="37" customFormat="1" ht="21.75" customHeight="1" x14ac:dyDescent="0.2">
      <c r="A17" s="33">
        <v>8</v>
      </c>
      <c r="B17" s="16" t="s">
        <v>18</v>
      </c>
      <c r="C17" s="34"/>
      <c r="D17" s="16"/>
      <c r="E17" s="34"/>
      <c r="F17" s="34"/>
      <c r="G17" s="35">
        <v>61513</v>
      </c>
    </row>
    <row r="18" spans="1:7" s="37" customFormat="1" ht="21.75" customHeight="1" x14ac:dyDescent="0.2">
      <c r="A18" s="33">
        <v>9</v>
      </c>
      <c r="B18" s="16" t="s">
        <v>19</v>
      </c>
      <c r="C18" s="34"/>
      <c r="D18" s="16"/>
      <c r="E18" s="34"/>
      <c r="F18" s="34"/>
      <c r="G18" s="35">
        <v>275380</v>
      </c>
    </row>
    <row r="19" spans="1:7" ht="21.75" customHeight="1" x14ac:dyDescent="0.2">
      <c r="A19" s="6"/>
      <c r="B19" s="7"/>
      <c r="C19" s="8"/>
      <c r="D19" s="9"/>
      <c r="E19" s="8"/>
      <c r="F19" s="8"/>
      <c r="G19" s="8"/>
    </row>
    <row r="20" spans="1:7" ht="21.75" customHeight="1" x14ac:dyDescent="0.2">
      <c r="A20" s="6"/>
      <c r="B20" s="10"/>
      <c r="C20" s="11"/>
      <c r="D20" s="9"/>
      <c r="E20" s="8"/>
      <c r="F20" s="8"/>
      <c r="G20" s="8"/>
    </row>
    <row r="21" spans="1:7" ht="21.75" customHeight="1" x14ac:dyDescent="0.2">
      <c r="A21" s="6"/>
      <c r="B21" s="10"/>
      <c r="C21" s="11"/>
      <c r="D21" s="9"/>
      <c r="E21" s="8"/>
      <c r="F21" s="8"/>
      <c r="G21" s="8"/>
    </row>
    <row r="22" spans="1:7" ht="21.75" customHeight="1" x14ac:dyDescent="0.2">
      <c r="A22" s="6"/>
      <c r="B22" s="10"/>
      <c r="C22" s="11"/>
      <c r="D22" s="9"/>
      <c r="E22" s="9"/>
      <c r="F22" s="8"/>
      <c r="G22" s="8"/>
    </row>
  </sheetData>
  <mergeCells count="6">
    <mergeCell ref="A6:G6"/>
    <mergeCell ref="A7:G7"/>
    <mergeCell ref="A1:G1"/>
    <mergeCell ref="A3:G3"/>
    <mergeCell ref="A4:G4"/>
    <mergeCell ref="A5:G5"/>
  </mergeCells>
  <phoneticPr fontId="2" type="noConversion"/>
  <pageMargins left="0.76" right="0.43307086614173229" top="0.31496062992125984" bottom="0.27559055118110237" header="0.35433070866141736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maradvány</vt:lpstr>
      <vt:lpstr>maradvány!Nyomtatási_terület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2025-05-13T08:56:30Z</cp:lastPrinted>
  <dcterms:created xsi:type="dcterms:W3CDTF">1997-01-17T14:02:09Z</dcterms:created>
  <dcterms:modified xsi:type="dcterms:W3CDTF">2025-05-13T08:58:02Z</dcterms:modified>
</cp:coreProperties>
</file>