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 filterPrivacy="1"/>
  <xr:revisionPtr revIDLastSave="0" documentId="13_ncr:1_{A0BE5FFB-5D34-474A-8B0A-472AC76D6D4B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  <c r="C32" i="1" s="1"/>
  <c r="C33" i="1" s="1"/>
  <c r="C10" i="1"/>
  <c r="C19" i="1"/>
  <c r="C23" i="1" l="1"/>
  <c r="C15" i="1"/>
</calcChain>
</file>

<file path=xl/sharedStrings.xml><?xml version="1.0" encoding="utf-8"?>
<sst xmlns="http://schemas.openxmlformats.org/spreadsheetml/2006/main" count="33" uniqueCount="33">
  <si>
    <t>Megnevezés</t>
  </si>
  <si>
    <t>Konszolidált összeg</t>
  </si>
  <si>
    <t>Sor-szám</t>
  </si>
  <si>
    <t>Közhatalmi eredményszemléletű bevételek</t>
  </si>
  <si>
    <t>Eszközök és szolgáltatások értékesítése nettó eredményszemléletű bevételei</t>
  </si>
  <si>
    <t>Tevékenység egyéb nettó eredményszemléletű bevételei</t>
  </si>
  <si>
    <t>Tevékenység nettó eredményszemléletű bevétele</t>
  </si>
  <si>
    <t>Központi működési célú támogatások eredményszemléletű bevételei</t>
  </si>
  <si>
    <t>Egyéb működési célú támogatások eredményszemléletű bevételei</t>
  </si>
  <si>
    <t>Felhalmozási célú támogatások eredményszemléletű bevételei</t>
  </si>
  <si>
    <t>Különféle egyéb eredményszemléletű bevételek</t>
  </si>
  <si>
    <t>Egyéb eredményszemléletű bevételek</t>
  </si>
  <si>
    <t>Anyagköltség</t>
  </si>
  <si>
    <t>Igénybevett szolgáltatások értéke</t>
  </si>
  <si>
    <t>Anyagjellegű ráfordítások</t>
  </si>
  <si>
    <t>Bérköltség</t>
  </si>
  <si>
    <t>Személyi jellegű egyéb kifizetések</t>
  </si>
  <si>
    <t>Bérjárulékok</t>
  </si>
  <si>
    <t>Személyi jellegű ráfordítások</t>
  </si>
  <si>
    <t>Értékcsökkenési leírás</t>
  </si>
  <si>
    <t>Egyéb ráfordítások</t>
  </si>
  <si>
    <t>Tevékenységek eredménye</t>
  </si>
  <si>
    <t>Egyéb kapott (járó) kamatok és kamatjellegű eredményszemléletű bevételek</t>
  </si>
  <si>
    <t>Pénzügyi műveletek eredményszemléletű bevételei</t>
  </si>
  <si>
    <t xml:space="preserve">Pénzügyi műveletek eredménye </t>
  </si>
  <si>
    <t>Mérleg szerinti eredmény</t>
  </si>
  <si>
    <t>adatok eFt-ban</t>
  </si>
  <si>
    <t>Közvetített szolgáltatások értéke</t>
  </si>
  <si>
    <t>Fizetendő kamatok és kamatjell.ráfordítások</t>
  </si>
  <si>
    <t>Pénzügyi műveletek ráfordításai</t>
  </si>
  <si>
    <t>Befektetett pénzügyi eszközökből származó bevételek,árfolyamnyereségek</t>
  </si>
  <si>
    <t>Zalaszentgrót Város Önkormányzat 2024. évi eredménykimutatása</t>
  </si>
  <si>
    <t>13. melléklet a  2024. évi költségvetés végrehajtásáról és a 2024. évi költségvetési maradvány jóváhagyásáról  szóló  7/2025. (V.30.)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</si>
</sst>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i/>
      <sz val="13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i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164" fontId="3" fillId="0" borderId="1" xfId="1" applyNumberFormat="1" applyFont="1" applyBorder="1" applyAlignment="1">
      <alignment wrapText="1"/>
    </xf>
    <xf numFmtId="164" fontId="7" fillId="0" borderId="1" xfId="1" applyNumberFormat="1" applyFont="1" applyBorder="1" applyAlignment="1">
      <alignment wrapText="1"/>
    </xf>
    <xf numFmtId="164" fontId="8" fillId="0" borderId="1" xfId="1" applyNumberFormat="1" applyFont="1" applyBorder="1" applyAlignment="1">
      <alignment wrapText="1"/>
    </xf>
    <xf numFmtId="164" fontId="9" fillId="0" borderId="1" xfId="1" applyNumberFormat="1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164" fontId="5" fillId="0" borderId="1" xfId="1" applyNumberFormat="1" applyFont="1" applyBorder="1" applyAlignment="1">
      <alignment wrapText="1"/>
    </xf>
    <xf numFmtId="0" fontId="0" fillId="0" borderId="0" xfId="0" applyAlignment="1">
      <alignment wrapText="1"/>
    </xf>
    <xf numFmtId="164" fontId="0" fillId="0" borderId="0" xfId="1" applyNumberFormat="1" applyFont="1" applyAlignment="1">
      <alignment wrapText="1"/>
    </xf>
    <xf numFmtId="164" fontId="10" fillId="0" borderId="0" xfId="1" applyNumberFormat="1" applyFont="1" applyAlignment="1">
      <alignment horizontal="right" wrapText="1"/>
    </xf>
    <xf numFmtId="0" fontId="6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Font="1" applyAlignment="1">
      <alignment horizontal="right" wrapText="1"/>
    </xf>
    <xf numFmtId="0" fontId="0" fillId="0" borderId="0" xfId="0" applyAlignment="1">
      <alignment wrapText="1"/>
    </xf>
    <xf numFmtId="14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3"/>
  <sheetViews>
    <sheetView tabSelected="1" view="pageBreakPreview" topLeftCell="A4" zoomScaleNormal="100" zoomScaleSheetLayoutView="100" workbookViewId="0">
      <selection activeCell="B4" sqref="B4"/>
    </sheetView>
  </sheetViews>
  <sheetFormatPr defaultRowHeight="15" x14ac:dyDescent="0.25"/>
  <cols>
    <col min="1" max="1" width="6.140625" style="15" customWidth="1"/>
    <col min="2" max="2" width="61.85546875" style="15" customWidth="1"/>
    <col min="3" max="3" width="22.7109375" style="16" customWidth="1"/>
    <col min="4" max="16384" width="9.140625" style="15"/>
  </cols>
  <sheetData>
    <row r="1" spans="1:3" ht="34.5" customHeight="1" x14ac:dyDescent="0.25">
      <c r="A1" s="19" t="s">
        <v>32</v>
      </c>
      <c r="B1" s="20"/>
      <c r="C1" s="20"/>
    </row>
    <row r="2" spans="1:3" ht="31.5" customHeight="1" x14ac:dyDescent="0.25">
      <c r="A2" s="21"/>
      <c r="B2" s="21"/>
      <c r="C2" s="21"/>
    </row>
    <row r="3" spans="1:3" ht="33.75" customHeight="1" x14ac:dyDescent="0.35">
      <c r="A3" s="22" t="s">
        <v>31</v>
      </c>
      <c r="B3" s="23"/>
      <c r="C3" s="23"/>
    </row>
    <row r="4" spans="1:3" ht="30.75" customHeight="1" x14ac:dyDescent="0.25"/>
    <row r="5" spans="1:3" ht="30" customHeight="1" x14ac:dyDescent="0.25">
      <c r="C5" s="17" t="s">
        <v>26</v>
      </c>
    </row>
    <row r="6" spans="1:3" ht="34.9" customHeight="1" x14ac:dyDescent="0.25">
      <c r="A6" s="1" t="s">
        <v>2</v>
      </c>
      <c r="B6" s="2" t="s">
        <v>0</v>
      </c>
      <c r="C6" s="3" t="s">
        <v>1</v>
      </c>
    </row>
    <row r="7" spans="1:3" ht="17.25" x14ac:dyDescent="0.3">
      <c r="A7" s="4">
        <v>1</v>
      </c>
      <c r="B7" s="4" t="s">
        <v>3</v>
      </c>
      <c r="C7" s="5">
        <v>465316</v>
      </c>
    </row>
    <row r="8" spans="1:3" ht="34.5" x14ac:dyDescent="0.3">
      <c r="A8" s="4">
        <v>2</v>
      </c>
      <c r="B8" s="4" t="s">
        <v>4</v>
      </c>
      <c r="C8" s="5">
        <v>104562</v>
      </c>
    </row>
    <row r="9" spans="1:3" ht="17.25" x14ac:dyDescent="0.3">
      <c r="A9" s="4">
        <v>3</v>
      </c>
      <c r="B9" s="4" t="s">
        <v>5</v>
      </c>
      <c r="C9" s="5">
        <v>29754</v>
      </c>
    </row>
    <row r="10" spans="1:3" ht="17.25" x14ac:dyDescent="0.3">
      <c r="A10" s="4">
        <v>4</v>
      </c>
      <c r="B10" s="6" t="s">
        <v>6</v>
      </c>
      <c r="C10" s="7">
        <f>SUM(C7:C9)</f>
        <v>599632</v>
      </c>
    </row>
    <row r="11" spans="1:3" ht="34.5" x14ac:dyDescent="0.3">
      <c r="A11" s="4">
        <v>5</v>
      </c>
      <c r="B11" s="4" t="s">
        <v>7</v>
      </c>
      <c r="C11" s="5">
        <v>809732</v>
      </c>
    </row>
    <row r="12" spans="1:3" ht="34.5" x14ac:dyDescent="0.3">
      <c r="A12" s="4">
        <v>6</v>
      </c>
      <c r="B12" s="4" t="s">
        <v>8</v>
      </c>
      <c r="C12" s="5">
        <v>371813</v>
      </c>
    </row>
    <row r="13" spans="1:3" ht="34.5" x14ac:dyDescent="0.3">
      <c r="A13" s="4">
        <v>7</v>
      </c>
      <c r="B13" s="4" t="s">
        <v>9</v>
      </c>
      <c r="C13" s="5">
        <v>307173</v>
      </c>
    </row>
    <row r="14" spans="1:3" ht="17.25" x14ac:dyDescent="0.3">
      <c r="A14" s="4">
        <v>8</v>
      </c>
      <c r="B14" s="4" t="s">
        <v>10</v>
      </c>
      <c r="C14" s="5">
        <v>225004</v>
      </c>
    </row>
    <row r="15" spans="1:3" ht="17.25" x14ac:dyDescent="0.3">
      <c r="A15" s="4">
        <v>9</v>
      </c>
      <c r="B15" s="6" t="s">
        <v>11</v>
      </c>
      <c r="C15" s="7">
        <f>SUM(C11:C14)</f>
        <v>1713722</v>
      </c>
    </row>
    <row r="16" spans="1:3" ht="17.25" x14ac:dyDescent="0.3">
      <c r="A16" s="4">
        <v>10</v>
      </c>
      <c r="B16" s="4" t="s">
        <v>12</v>
      </c>
      <c r="C16" s="5">
        <v>40432</v>
      </c>
    </row>
    <row r="17" spans="1:3" ht="17.25" x14ac:dyDescent="0.3">
      <c r="A17" s="4">
        <v>11</v>
      </c>
      <c r="B17" s="4" t="s">
        <v>13</v>
      </c>
      <c r="C17" s="5">
        <v>402727</v>
      </c>
    </row>
    <row r="18" spans="1:3" ht="17.25" x14ac:dyDescent="0.3">
      <c r="A18" s="4">
        <v>12</v>
      </c>
      <c r="B18" s="4" t="s">
        <v>27</v>
      </c>
      <c r="C18" s="5">
        <v>19978</v>
      </c>
    </row>
    <row r="19" spans="1:3" ht="17.25" x14ac:dyDescent="0.3">
      <c r="A19" s="4">
        <v>13</v>
      </c>
      <c r="B19" s="6" t="s">
        <v>14</v>
      </c>
      <c r="C19" s="7">
        <f>SUM(C16:C18)</f>
        <v>463137</v>
      </c>
    </row>
    <row r="20" spans="1:3" ht="17.25" x14ac:dyDescent="0.3">
      <c r="A20" s="4">
        <v>14</v>
      </c>
      <c r="B20" s="4" t="s">
        <v>15</v>
      </c>
      <c r="C20" s="5">
        <v>664712</v>
      </c>
    </row>
    <row r="21" spans="1:3" ht="17.25" x14ac:dyDescent="0.3">
      <c r="A21" s="4">
        <v>15</v>
      </c>
      <c r="B21" s="4" t="s">
        <v>16</v>
      </c>
      <c r="C21" s="5">
        <v>122154</v>
      </c>
    </row>
    <row r="22" spans="1:3" ht="17.25" x14ac:dyDescent="0.3">
      <c r="A22" s="4">
        <v>16</v>
      </c>
      <c r="B22" s="4" t="s">
        <v>17</v>
      </c>
      <c r="C22" s="5">
        <v>100892</v>
      </c>
    </row>
    <row r="23" spans="1:3" ht="17.25" x14ac:dyDescent="0.3">
      <c r="A23" s="4">
        <v>17</v>
      </c>
      <c r="B23" s="6" t="s">
        <v>18</v>
      </c>
      <c r="C23" s="7">
        <f>SUM(C20:C22)</f>
        <v>887758</v>
      </c>
    </row>
    <row r="24" spans="1:3" ht="17.25" x14ac:dyDescent="0.3">
      <c r="A24" s="4">
        <v>18</v>
      </c>
      <c r="B24" s="4" t="s">
        <v>19</v>
      </c>
      <c r="C24" s="5">
        <v>547602</v>
      </c>
    </row>
    <row r="25" spans="1:3" ht="17.25" x14ac:dyDescent="0.3">
      <c r="A25" s="4">
        <v>19</v>
      </c>
      <c r="B25" s="4" t="s">
        <v>20</v>
      </c>
      <c r="C25" s="5">
        <v>602594</v>
      </c>
    </row>
    <row r="26" spans="1:3" ht="17.25" x14ac:dyDescent="0.3">
      <c r="A26" s="4">
        <v>20</v>
      </c>
      <c r="B26" s="12" t="s">
        <v>21</v>
      </c>
      <c r="C26" s="9">
        <v>-187737</v>
      </c>
    </row>
    <row r="27" spans="1:3" ht="18.600000000000001" customHeight="1" x14ac:dyDescent="0.3">
      <c r="A27" s="4">
        <v>21</v>
      </c>
      <c r="B27" s="13" t="s">
        <v>30</v>
      </c>
      <c r="C27" s="14"/>
    </row>
    <row r="28" spans="1:3" ht="19.5" customHeight="1" x14ac:dyDescent="0.3">
      <c r="A28" s="4">
        <v>22</v>
      </c>
      <c r="B28" s="4" t="s">
        <v>22</v>
      </c>
      <c r="C28" s="5">
        <v>1125</v>
      </c>
    </row>
    <row r="29" spans="1:3" ht="17.25" x14ac:dyDescent="0.3">
      <c r="A29" s="4">
        <v>23</v>
      </c>
      <c r="B29" s="12" t="s">
        <v>23</v>
      </c>
      <c r="C29" s="8">
        <f>SUM(C27:C28)</f>
        <v>1125</v>
      </c>
    </row>
    <row r="30" spans="1:3" ht="17.25" x14ac:dyDescent="0.3">
      <c r="A30" s="4">
        <v>24</v>
      </c>
      <c r="B30" s="4" t="s">
        <v>28</v>
      </c>
      <c r="C30" s="10">
        <v>0</v>
      </c>
    </row>
    <row r="31" spans="1:3" ht="17.25" x14ac:dyDescent="0.3">
      <c r="A31" s="4">
        <v>25</v>
      </c>
      <c r="B31" s="4" t="s">
        <v>29</v>
      </c>
      <c r="C31" s="8">
        <v>0</v>
      </c>
    </row>
    <row r="32" spans="1:3" ht="17.25" x14ac:dyDescent="0.3">
      <c r="A32" s="4">
        <v>26</v>
      </c>
      <c r="B32" s="12" t="s">
        <v>24</v>
      </c>
      <c r="C32" s="9">
        <f>SUM(C29-C30-C31)</f>
        <v>1125</v>
      </c>
    </row>
    <row r="33" spans="1:3" s="18" customFormat="1" ht="17.25" x14ac:dyDescent="0.3">
      <c r="A33" s="4">
        <v>27</v>
      </c>
      <c r="B33" s="11" t="s">
        <v>25</v>
      </c>
      <c r="C33" s="8">
        <f>SUM(C26+C32)</f>
        <v>-186612</v>
      </c>
    </row>
  </sheetData>
  <mergeCells count="3">
    <mergeCell ref="A1:C1"/>
    <mergeCell ref="A2:C2"/>
    <mergeCell ref="A3:C3"/>
  </mergeCells>
  <pageMargins left="0.68" right="0.27" top="0.39370078740157483" bottom="0.2362204724409449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2025-05-13T08:54:54Z</dcterms:modified>
</cp:coreProperties>
</file>