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3. sz. np. 2025. évi költségvetés módosítás\a rendelet mellékletei\"/>
    </mc:Choice>
  </mc:AlternateContent>
  <xr:revisionPtr revIDLastSave="0" documentId="13_ncr:1_{395AACBC-E159-4A12-AC63-0FE1B255775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bev.előir.!$A$1:$X$20</definedName>
  </definedNames>
  <calcPr calcId="191029"/>
</workbook>
</file>

<file path=xl/calcChain.xml><?xml version="1.0" encoding="utf-8"?>
<calcChain xmlns="http://schemas.openxmlformats.org/spreadsheetml/2006/main">
  <c r="W14" i="16" l="1"/>
  <c r="W13" i="16"/>
  <c r="W12" i="16"/>
  <c r="W11" i="16"/>
  <c r="W10" i="16"/>
  <c r="E15" i="16" l="1"/>
  <c r="F15" i="16"/>
  <c r="G15" i="16"/>
  <c r="I15" i="16"/>
  <c r="J15" i="16"/>
  <c r="K15" i="16"/>
  <c r="M15" i="16"/>
  <c r="N15" i="16"/>
  <c r="O15" i="16"/>
  <c r="W15" i="16" s="1"/>
  <c r="P15" i="16"/>
  <c r="Q15" i="16"/>
  <c r="S15" i="16"/>
  <c r="T13" i="16"/>
  <c r="T15" i="16" s="1"/>
  <c r="S13" i="16"/>
  <c r="R13" i="16"/>
  <c r="R15" i="16" s="1"/>
  <c r="Q13" i="16"/>
  <c r="L13" i="16"/>
  <c r="L15" i="16" s="1"/>
  <c r="K13" i="16"/>
  <c r="H13" i="16"/>
  <c r="H15" i="16" s="1"/>
  <c r="G13" i="16"/>
  <c r="D13" i="16"/>
  <c r="D15" i="16" s="1"/>
  <c r="X11" i="16" l="1"/>
  <c r="X12" i="16"/>
  <c r="X13" i="16"/>
  <c r="X14" i="16"/>
  <c r="X15" i="16"/>
  <c r="X10" i="16"/>
  <c r="C13" i="16" l="1"/>
  <c r="C15" i="16" s="1"/>
</calcChain>
</file>

<file path=xl/sharedStrings.xml><?xml version="1.0" encoding="utf-8"?>
<sst xmlns="http://schemas.openxmlformats.org/spreadsheetml/2006/main" count="48" uniqueCount="27">
  <si>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</si>
  <si>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</si>
  <si>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</si>
  <si>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</si>
  <si>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</si>
  <si>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</si>
  <si>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</si>
  <si>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</si>
  <si>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</si>
  <si>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</si>
  <si>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</si>
  <si>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</si>
  <si>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</si>
  <si>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</si>
  <si>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</si>
  <si>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</si>
  <si>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</si>
  <si>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</si>
  <si>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</si>
  <si>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</si>
  <si>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</si>
  <si>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</si>
  <si>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2025. évi költségvetés bevételeinek előirányzata címenként és rovatonként</t>
  </si>
  <si>
    <t>3. melléklet a 2025. évi költségvetésről szóló 2/2025. (II.14.) önkormányzati rendelethez</t>
  </si>
  <si>
    <t>Eredeti ei.</t>
  </si>
  <si>
    <t>Mód.ei.</t>
  </si>
  <si>
    <t>A 3. melléklet a Zalaszentgrót Város Önkormányzata Képviselő-testületének 8/2025. (V.30.) önkormányzati rendelete 2. §.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</si>
</sst>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12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X31"/>
  <sheetViews>
    <sheetView tabSelected="1" view="pageBreakPreview" topLeftCell="A10" zoomScaleNormal="100" workbookViewId="0">
      <selection activeCell="A20" sqref="A20:X20"/>
    </sheetView>
  </sheetViews>
  <sheetFormatPr defaultColWidth="17.28515625" defaultRowHeight="12.75" x14ac:dyDescent="0.2"/>
  <cols>
    <col min="1" max="1" width="3.42578125" style="2" customWidth="1"/>
    <col min="2" max="2" width="24.42578125" style="3" customWidth="1"/>
    <col min="3" max="4" width="10" style="16" customWidth="1"/>
    <col min="5" max="22" width="10" style="2" customWidth="1"/>
    <col min="23" max="24" width="10.5703125" style="2" customWidth="1"/>
    <col min="25" max="72" width="5.85546875" style="12" customWidth="1"/>
    <col min="73" max="16384" width="17.28515625" style="12"/>
  </cols>
  <sheetData>
    <row r="1" spans="1:24" s="1" customFormat="1" ht="24.75" customHeight="1" x14ac:dyDescent="0.2">
      <c r="A1" s="41" t="s">
        <v>23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2"/>
    </row>
    <row r="2" spans="1:24" s="1" customFormat="1" ht="79.5" customHeight="1" x14ac:dyDescent="0.25">
      <c r="A2" s="60" t="s">
        <v>22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28"/>
    </row>
    <row r="3" spans="1:24" s="1" customFormat="1" ht="28.5" customHeight="1" x14ac:dyDescent="0.2">
      <c r="A3" s="2"/>
      <c r="B3" s="3"/>
      <c r="C3" s="4"/>
      <c r="D3" s="4"/>
      <c r="E3" s="5"/>
      <c r="F3" s="5"/>
      <c r="G3" s="6"/>
      <c r="H3" s="6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s="1" customFormat="1" ht="22.5" customHeight="1" x14ac:dyDescent="0.2">
      <c r="A4" s="2"/>
      <c r="B4" s="3"/>
      <c r="C4" s="4"/>
      <c r="D4" s="4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3" t="s">
        <v>3</v>
      </c>
      <c r="V4" s="43"/>
      <c r="W4" s="43"/>
      <c r="X4" s="44"/>
    </row>
    <row r="5" spans="1:24" s="1" customFormat="1" ht="9.75" customHeight="1" x14ac:dyDescent="0.2">
      <c r="A5" s="2"/>
      <c r="B5" s="3"/>
      <c r="C5" s="4"/>
      <c r="D5" s="4"/>
      <c r="E5" s="5"/>
      <c r="F5" s="5"/>
      <c r="G5" s="6"/>
      <c r="H5" s="6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8"/>
      <c r="V5" s="29"/>
      <c r="W5" s="33"/>
      <c r="X5" s="33"/>
    </row>
    <row r="6" spans="1:24" s="9" customFormat="1" ht="19.5" customHeight="1" x14ac:dyDescent="0.25">
      <c r="A6" s="61" t="s">
        <v>4</v>
      </c>
      <c r="B6" s="61"/>
      <c r="C6" s="56" t="s">
        <v>5</v>
      </c>
      <c r="D6" s="56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8"/>
      <c r="Q6" s="49" t="s">
        <v>0</v>
      </c>
      <c r="R6" s="50"/>
      <c r="S6" s="51"/>
      <c r="T6" s="51"/>
      <c r="U6" s="51"/>
      <c r="V6" s="52"/>
      <c r="W6" s="39" t="s">
        <v>7</v>
      </c>
      <c r="X6" s="36"/>
    </row>
    <row r="7" spans="1:24" s="9" customFormat="1" ht="19.5" customHeight="1" x14ac:dyDescent="0.25">
      <c r="A7" s="61"/>
      <c r="B7" s="61"/>
      <c r="C7" s="45" t="s">
        <v>1</v>
      </c>
      <c r="D7" s="46"/>
      <c r="E7" s="47"/>
      <c r="F7" s="47"/>
      <c r="G7" s="47"/>
      <c r="H7" s="47"/>
      <c r="I7" s="47"/>
      <c r="J7" s="48"/>
      <c r="K7" s="56" t="s">
        <v>2</v>
      </c>
      <c r="L7" s="56"/>
      <c r="M7" s="56"/>
      <c r="N7" s="56"/>
      <c r="O7" s="56"/>
      <c r="P7" s="59"/>
      <c r="Q7" s="53"/>
      <c r="R7" s="54"/>
      <c r="S7" s="54"/>
      <c r="T7" s="54"/>
      <c r="U7" s="54"/>
      <c r="V7" s="55"/>
      <c r="W7" s="40"/>
      <c r="X7" s="36"/>
    </row>
    <row r="8" spans="1:24" s="11" customFormat="1" ht="69.75" customHeight="1" x14ac:dyDescent="0.2">
      <c r="A8" s="61"/>
      <c r="B8" s="61"/>
      <c r="C8" s="62" t="s">
        <v>13</v>
      </c>
      <c r="D8" s="36"/>
      <c r="E8" s="35" t="s">
        <v>18</v>
      </c>
      <c r="F8" s="36"/>
      <c r="G8" s="35" t="s">
        <v>1</v>
      </c>
      <c r="H8" s="36"/>
      <c r="I8" s="35" t="s">
        <v>6</v>
      </c>
      <c r="J8" s="36"/>
      <c r="K8" s="35" t="s">
        <v>12</v>
      </c>
      <c r="L8" s="36"/>
      <c r="M8" s="35" t="s">
        <v>11</v>
      </c>
      <c r="N8" s="36"/>
      <c r="O8" s="35" t="s">
        <v>16</v>
      </c>
      <c r="P8" s="36"/>
      <c r="Q8" s="35" t="s">
        <v>17</v>
      </c>
      <c r="R8" s="36"/>
      <c r="S8" s="35" t="s">
        <v>14</v>
      </c>
      <c r="T8" s="36"/>
      <c r="U8" s="35" t="s">
        <v>15</v>
      </c>
      <c r="V8" s="36"/>
      <c r="W8" s="40"/>
      <c r="X8" s="36"/>
    </row>
    <row r="9" spans="1:24" s="11" customFormat="1" ht="24.75" customHeight="1" x14ac:dyDescent="0.2">
      <c r="A9" s="36"/>
      <c r="B9" s="36"/>
      <c r="C9" s="10" t="s">
        <v>24</v>
      </c>
      <c r="D9" s="10" t="s">
        <v>25</v>
      </c>
      <c r="E9" s="10" t="s">
        <v>24</v>
      </c>
      <c r="F9" s="10" t="s">
        <v>25</v>
      </c>
      <c r="G9" s="10" t="s">
        <v>24</v>
      </c>
      <c r="H9" s="10" t="s">
        <v>25</v>
      </c>
      <c r="I9" s="10" t="s">
        <v>24</v>
      </c>
      <c r="J9" s="10" t="s">
        <v>25</v>
      </c>
      <c r="K9" s="10" t="s">
        <v>24</v>
      </c>
      <c r="L9" s="10" t="s">
        <v>25</v>
      </c>
      <c r="M9" s="10" t="s">
        <v>24</v>
      </c>
      <c r="N9" s="10" t="s">
        <v>25</v>
      </c>
      <c r="O9" s="10" t="s">
        <v>24</v>
      </c>
      <c r="P9" s="10" t="s">
        <v>25</v>
      </c>
      <c r="Q9" s="10" t="s">
        <v>24</v>
      </c>
      <c r="R9" s="10" t="s">
        <v>25</v>
      </c>
      <c r="S9" s="10" t="s">
        <v>24</v>
      </c>
      <c r="T9" s="10" t="s">
        <v>25</v>
      </c>
      <c r="U9" s="10" t="s">
        <v>24</v>
      </c>
      <c r="V9" s="10" t="s">
        <v>25</v>
      </c>
      <c r="W9" s="10" t="s">
        <v>24</v>
      </c>
      <c r="X9" s="10" t="s">
        <v>25</v>
      </c>
    </row>
    <row r="10" spans="1:24" ht="48" customHeight="1" x14ac:dyDescent="0.2">
      <c r="A10" s="26">
        <v>1</v>
      </c>
      <c r="B10" s="30" t="s">
        <v>19</v>
      </c>
      <c r="C10" s="22">
        <v>302815</v>
      </c>
      <c r="D10" s="22">
        <v>302815</v>
      </c>
      <c r="E10" s="22"/>
      <c r="F10" s="22"/>
      <c r="G10" s="22">
        <v>12261</v>
      </c>
      <c r="H10" s="22">
        <v>12261</v>
      </c>
      <c r="I10" s="22"/>
      <c r="J10" s="22"/>
      <c r="K10" s="22">
        <v>43936</v>
      </c>
      <c r="L10" s="22">
        <v>43936</v>
      </c>
      <c r="M10" s="22"/>
      <c r="N10" s="22"/>
      <c r="O10" s="22"/>
      <c r="P10" s="22"/>
      <c r="Q10" s="22">
        <v>18257</v>
      </c>
      <c r="R10" s="22">
        <v>18257</v>
      </c>
      <c r="S10" s="22">
        <v>21641</v>
      </c>
      <c r="T10" s="22">
        <v>21641</v>
      </c>
      <c r="U10" s="22"/>
      <c r="V10" s="22"/>
      <c r="W10" s="21">
        <f>SUM(U10,S10,Q10,O10,M10,K10,I10,G10,E10,C10)</f>
        <v>398910</v>
      </c>
      <c r="X10" s="21">
        <f>SUM(V10,T10,R10,P10,N10,L10,J10,H10,F10,D10)</f>
        <v>398910</v>
      </c>
    </row>
    <row r="11" spans="1:24" ht="48" customHeight="1" x14ac:dyDescent="0.2">
      <c r="A11" s="27">
        <v>2</v>
      </c>
      <c r="B11" s="30" t="s">
        <v>21</v>
      </c>
      <c r="C11" s="22"/>
      <c r="D11" s="22"/>
      <c r="E11" s="22"/>
      <c r="F11" s="22"/>
      <c r="G11" s="22">
        <v>4402</v>
      </c>
      <c r="H11" s="22">
        <v>4402</v>
      </c>
      <c r="I11" s="22"/>
      <c r="J11" s="22"/>
      <c r="K11" s="22"/>
      <c r="L11" s="22"/>
      <c r="M11" s="22"/>
      <c r="N11" s="22"/>
      <c r="O11" s="22"/>
      <c r="P11" s="22"/>
      <c r="Q11" s="22">
        <v>8781</v>
      </c>
      <c r="R11" s="22">
        <v>8781</v>
      </c>
      <c r="S11" s="22">
        <v>301503</v>
      </c>
      <c r="T11" s="22">
        <v>301503</v>
      </c>
      <c r="U11" s="22"/>
      <c r="V11" s="22"/>
      <c r="W11" s="21">
        <f>SUM(U11,S11,Q11,O11,M11,K11,I11,G11,E11,C11)</f>
        <v>314686</v>
      </c>
      <c r="X11" s="21">
        <f t="shared" ref="X11:X15" si="0">SUM(V11,T11,R11,P11,N11,L11,J11,H11,F11,D11)</f>
        <v>314686</v>
      </c>
    </row>
    <row r="12" spans="1:24" ht="48" customHeight="1" x14ac:dyDescent="0.2">
      <c r="A12" s="27">
        <v>3</v>
      </c>
      <c r="B12" s="30" t="s">
        <v>8</v>
      </c>
      <c r="C12" s="22">
        <v>21749</v>
      </c>
      <c r="D12" s="22">
        <v>21749</v>
      </c>
      <c r="E12" s="22"/>
      <c r="F12" s="22"/>
      <c r="G12" s="22">
        <v>1039</v>
      </c>
      <c r="H12" s="22">
        <v>1039</v>
      </c>
      <c r="I12" s="22"/>
      <c r="J12" s="22"/>
      <c r="K12" s="22"/>
      <c r="L12" s="22"/>
      <c r="M12" s="22"/>
      <c r="N12" s="22"/>
      <c r="O12" s="22"/>
      <c r="P12" s="22"/>
      <c r="Q12" s="22">
        <v>15988</v>
      </c>
      <c r="R12" s="22">
        <v>15988</v>
      </c>
      <c r="S12" s="22">
        <v>280513</v>
      </c>
      <c r="T12" s="22">
        <v>280513</v>
      </c>
      <c r="U12" s="22"/>
      <c r="V12" s="22"/>
      <c r="W12" s="21">
        <f>SUM(U12,S12,Q12,O12,M12,K12,I12,G12,E12,C12)</f>
        <v>319289</v>
      </c>
      <c r="X12" s="21">
        <f t="shared" si="0"/>
        <v>319289</v>
      </c>
    </row>
    <row r="13" spans="1:24" s="13" customFormat="1" ht="48" customHeight="1" thickBot="1" x14ac:dyDescent="0.25">
      <c r="A13" s="26">
        <v>4</v>
      </c>
      <c r="B13" s="31" t="s">
        <v>20</v>
      </c>
      <c r="C13" s="23">
        <f>SUM(C10:C12)</f>
        <v>324564</v>
      </c>
      <c r="D13" s="23">
        <f t="shared" ref="D13:T13" si="1">SUM(D10:D12)</f>
        <v>324564</v>
      </c>
      <c r="E13" s="23"/>
      <c r="F13" s="23"/>
      <c r="G13" s="23">
        <f t="shared" si="1"/>
        <v>17702</v>
      </c>
      <c r="H13" s="23">
        <f t="shared" si="1"/>
        <v>17702</v>
      </c>
      <c r="I13" s="23"/>
      <c r="J13" s="23"/>
      <c r="K13" s="23">
        <f t="shared" si="1"/>
        <v>43936</v>
      </c>
      <c r="L13" s="23">
        <f t="shared" si="1"/>
        <v>43936</v>
      </c>
      <c r="M13" s="23"/>
      <c r="N13" s="23"/>
      <c r="O13" s="23"/>
      <c r="P13" s="23"/>
      <c r="Q13" s="23">
        <f t="shared" si="1"/>
        <v>43026</v>
      </c>
      <c r="R13" s="23">
        <f t="shared" si="1"/>
        <v>43026</v>
      </c>
      <c r="S13" s="23">
        <f t="shared" si="1"/>
        <v>603657</v>
      </c>
      <c r="T13" s="23">
        <f t="shared" si="1"/>
        <v>603657</v>
      </c>
      <c r="U13" s="23"/>
      <c r="V13" s="23"/>
      <c r="W13" s="21">
        <f>SUM(U13,S13,Q13,O13,M13,K13,I13,G13,E13,C13)</f>
        <v>1032885</v>
      </c>
      <c r="X13" s="21">
        <f t="shared" si="0"/>
        <v>1032885</v>
      </c>
    </row>
    <row r="14" spans="1:24" s="14" customFormat="1" ht="48" customHeight="1" thickTop="1" thickBot="1" x14ac:dyDescent="0.25">
      <c r="A14" s="27">
        <v>5</v>
      </c>
      <c r="B14" s="31" t="s">
        <v>10</v>
      </c>
      <c r="C14" s="23">
        <v>844108</v>
      </c>
      <c r="D14" s="23">
        <v>903475</v>
      </c>
      <c r="E14" s="23">
        <v>421776</v>
      </c>
      <c r="F14" s="23">
        <v>421776</v>
      </c>
      <c r="G14" s="23">
        <v>166737</v>
      </c>
      <c r="H14" s="23">
        <v>166737</v>
      </c>
      <c r="I14" s="23">
        <v>3500</v>
      </c>
      <c r="J14" s="23">
        <v>4140</v>
      </c>
      <c r="K14" s="23">
        <v>8829</v>
      </c>
      <c r="L14" s="23">
        <v>8829</v>
      </c>
      <c r="M14" s="23">
        <v>41310</v>
      </c>
      <c r="N14" s="23">
        <v>41310</v>
      </c>
      <c r="O14" s="23">
        <v>500</v>
      </c>
      <c r="P14" s="23">
        <v>500</v>
      </c>
      <c r="Q14" s="23">
        <v>287400</v>
      </c>
      <c r="R14" s="23">
        <v>293867</v>
      </c>
      <c r="S14" s="24"/>
      <c r="T14" s="24"/>
      <c r="U14" s="23"/>
      <c r="V14" s="23"/>
      <c r="W14" s="21">
        <f>SUM(U14,S14,Q14,O14,M14,K14,I14,G14,E14,C14)</f>
        <v>1774160</v>
      </c>
      <c r="X14" s="21">
        <f t="shared" si="0"/>
        <v>1840634</v>
      </c>
    </row>
    <row r="15" spans="1:24" s="15" customFormat="1" ht="48" customHeight="1" thickTop="1" x14ac:dyDescent="0.2">
      <c r="A15" s="26">
        <v>6</v>
      </c>
      <c r="B15" s="32" t="s">
        <v>9</v>
      </c>
      <c r="C15" s="25">
        <f>SUM(C13:C14)</f>
        <v>1168672</v>
      </c>
      <c r="D15" s="25">
        <f t="shared" ref="D15:T15" si="2">SUM(D13:D14)</f>
        <v>1228039</v>
      </c>
      <c r="E15" s="25">
        <f t="shared" si="2"/>
        <v>421776</v>
      </c>
      <c r="F15" s="25">
        <f t="shared" si="2"/>
        <v>421776</v>
      </c>
      <c r="G15" s="25">
        <f t="shared" si="2"/>
        <v>184439</v>
      </c>
      <c r="H15" s="25">
        <f t="shared" si="2"/>
        <v>184439</v>
      </c>
      <c r="I15" s="25">
        <f t="shared" si="2"/>
        <v>3500</v>
      </c>
      <c r="J15" s="25">
        <f t="shared" si="2"/>
        <v>4140</v>
      </c>
      <c r="K15" s="25">
        <f t="shared" si="2"/>
        <v>52765</v>
      </c>
      <c r="L15" s="25">
        <f t="shared" si="2"/>
        <v>52765</v>
      </c>
      <c r="M15" s="25">
        <f t="shared" si="2"/>
        <v>41310</v>
      </c>
      <c r="N15" s="25">
        <f t="shared" si="2"/>
        <v>41310</v>
      </c>
      <c r="O15" s="25">
        <f t="shared" si="2"/>
        <v>500</v>
      </c>
      <c r="P15" s="25">
        <f t="shared" si="2"/>
        <v>500</v>
      </c>
      <c r="Q15" s="25">
        <f t="shared" si="2"/>
        <v>330426</v>
      </c>
      <c r="R15" s="25">
        <f t="shared" si="2"/>
        <v>336893</v>
      </c>
      <c r="S15" s="25">
        <f t="shared" si="2"/>
        <v>603657</v>
      </c>
      <c r="T15" s="25">
        <f t="shared" si="2"/>
        <v>603657</v>
      </c>
      <c r="U15" s="25"/>
      <c r="V15" s="25"/>
      <c r="W15" s="21">
        <f>SUM(U15,S15,Q15,O15,M15,K15,I15,G15,E15,C15)</f>
        <v>2807045</v>
      </c>
      <c r="X15" s="21">
        <f t="shared" si="0"/>
        <v>2873519</v>
      </c>
    </row>
    <row r="16" spans="1:24" ht="21" customHeight="1" x14ac:dyDescent="0.2"/>
    <row r="17" spans="1:24" ht="21" customHeight="1" x14ac:dyDescent="0.2"/>
    <row r="18" spans="1:24" ht="21" customHeight="1" x14ac:dyDescent="0.2">
      <c r="A18" s="5"/>
    </row>
    <row r="19" spans="1:24" s="13" customFormat="1" ht="21" customHeight="1" x14ac:dyDescent="0.2">
      <c r="A19" s="17"/>
      <c r="B19" s="18"/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s="34" customFormat="1" ht="21" customHeight="1" x14ac:dyDescent="0.25">
      <c r="A20" s="37" t="s">
        <v>26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</row>
    <row r="21" spans="1:24" s="13" customFormat="1" x14ac:dyDescent="0.2">
      <c r="A21" s="17"/>
      <c r="B21" s="18"/>
      <c r="C21" s="19"/>
      <c r="D21" s="19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x14ac:dyDescent="0.2">
      <c r="A22" s="5"/>
    </row>
    <row r="23" spans="1:24" x14ac:dyDescent="0.2">
      <c r="A23" s="5"/>
    </row>
    <row r="24" spans="1:24" x14ac:dyDescent="0.2">
      <c r="A24" s="5"/>
    </row>
    <row r="25" spans="1:24" x14ac:dyDescent="0.2">
      <c r="A25" s="5"/>
    </row>
    <row r="26" spans="1:24" x14ac:dyDescent="0.2">
      <c r="A26" s="5"/>
    </row>
    <row r="27" spans="1:24" x14ac:dyDescent="0.2">
      <c r="A27" s="5"/>
    </row>
    <row r="28" spans="1:24" x14ac:dyDescent="0.2">
      <c r="A28" s="5"/>
    </row>
    <row r="29" spans="1:24" x14ac:dyDescent="0.2">
      <c r="A29" s="5"/>
    </row>
    <row r="30" spans="1:24" x14ac:dyDescent="0.2">
      <c r="A30" s="5"/>
    </row>
    <row r="31" spans="1:24" x14ac:dyDescent="0.2">
      <c r="A31" s="5"/>
    </row>
  </sheetData>
  <mergeCells count="20">
    <mergeCell ref="A1:X1"/>
    <mergeCell ref="U4:X4"/>
    <mergeCell ref="C7:J7"/>
    <mergeCell ref="Q6:V7"/>
    <mergeCell ref="O8:P8"/>
    <mergeCell ref="Q8:R8"/>
    <mergeCell ref="S8:T8"/>
    <mergeCell ref="U8:V8"/>
    <mergeCell ref="C6:P6"/>
    <mergeCell ref="K7:P7"/>
    <mergeCell ref="A2:W2"/>
    <mergeCell ref="A6:B9"/>
    <mergeCell ref="C8:D8"/>
    <mergeCell ref="E8:F8"/>
    <mergeCell ref="G8:H8"/>
    <mergeCell ref="I8:J8"/>
    <mergeCell ref="K8:L8"/>
    <mergeCell ref="A20:X20"/>
    <mergeCell ref="M8:N8"/>
    <mergeCell ref="W6:X8"/>
  </mergeCells>
  <phoneticPr fontId="0" type="noConversion"/>
  <pageMargins left="0.5" right="0.23622047244094491" top="0.56999999999999995" bottom="0.51181102362204722" header="0.82" footer="0.51181102362204722"/>
  <pageSetup paperSize="8" scale="82" orientation="landscape" r:id="rId1"/>
  <headerFooter alignWithMargins="0"/>
  <colBreaks count="1" manualBreakCount="1">
    <brk id="24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2025-05-16T08:27:17Z</cp:lastPrinted>
  <dcterms:created xsi:type="dcterms:W3CDTF">2003-02-06T08:26:35Z</dcterms:created>
  <dcterms:modified xsi:type="dcterms:W3CDTF">2025-05-16T08:41:49Z</dcterms:modified>
</cp:coreProperties>
</file>